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 задачи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F15" i="2" s="1"/>
  <c r="G14" i="2"/>
  <c r="F14" i="2" s="1"/>
  <c r="G13" i="2"/>
  <c r="F13" i="2" s="1"/>
  <c r="G12" i="2"/>
  <c r="F12" i="2" s="1"/>
  <c r="G10" i="2"/>
  <c r="F10" i="2" s="1"/>
  <c r="G9" i="2"/>
  <c r="F9" i="2" s="1"/>
  <c r="G8" i="2"/>
  <c r="F8" i="2" s="1"/>
  <c r="G7" i="2"/>
  <c r="F7" i="2" s="1"/>
  <c r="G6" i="2"/>
  <c r="F6" i="2" s="1"/>
  <c r="G5" i="2"/>
  <c r="F5" i="2" s="1"/>
  <c r="G4" i="2"/>
  <c r="F4" i="2" s="1"/>
  <c r="G3" i="2"/>
  <c r="F3" i="2" s="1"/>
</calcChain>
</file>

<file path=xl/sharedStrings.xml><?xml version="1.0" encoding="utf-8"?>
<sst xmlns="http://schemas.openxmlformats.org/spreadsheetml/2006/main" count="29" uniqueCount="19">
  <si>
    <t>%</t>
  </si>
  <si>
    <t>Задачи на проценты</t>
  </si>
  <si>
    <t>Целое</t>
  </si>
  <si>
    <t xml:space="preserve">Часть </t>
  </si>
  <si>
    <t>Вид задачи</t>
  </si>
  <si>
    <r>
      <t xml:space="preserve">Нахождение </t>
    </r>
    <r>
      <rPr>
        <b/>
        <sz val="12"/>
        <color theme="1"/>
        <rFont val="Arial"/>
        <family val="2"/>
        <charset val="204"/>
      </rPr>
      <t>части</t>
    </r>
    <r>
      <rPr>
        <sz val="12"/>
        <color theme="1"/>
        <rFont val="Arial"/>
        <family val="2"/>
        <charset val="204"/>
      </rPr>
      <t xml:space="preserve"> по </t>
    </r>
    <r>
      <rPr>
        <b/>
        <sz val="12"/>
        <color theme="1"/>
        <rFont val="Arial"/>
        <family val="2"/>
        <charset val="204"/>
      </rPr>
      <t>процент</t>
    </r>
    <r>
      <rPr>
        <sz val="12"/>
        <color theme="1"/>
        <rFont val="Arial"/>
        <family val="2"/>
        <charset val="204"/>
      </rPr>
      <t xml:space="preserve">у и </t>
    </r>
    <r>
      <rPr>
        <b/>
        <sz val="12"/>
        <color theme="1"/>
        <rFont val="Arial"/>
        <family val="2"/>
        <charset val="204"/>
      </rPr>
      <t>целому</t>
    </r>
  </si>
  <si>
    <r>
      <t xml:space="preserve">Нахождение </t>
    </r>
    <r>
      <rPr>
        <b/>
        <sz val="12"/>
        <color theme="1"/>
        <rFont val="Arial"/>
        <family val="2"/>
        <charset val="204"/>
      </rPr>
      <t>процента</t>
    </r>
    <r>
      <rPr>
        <sz val="12"/>
        <color theme="1"/>
        <rFont val="Arial"/>
        <family val="2"/>
        <charset val="204"/>
      </rPr>
      <t xml:space="preserve"> по </t>
    </r>
    <r>
      <rPr>
        <b/>
        <sz val="12"/>
        <color theme="1"/>
        <rFont val="Arial"/>
        <family val="2"/>
        <charset val="204"/>
      </rPr>
      <t xml:space="preserve">части </t>
    </r>
    <r>
      <rPr>
        <sz val="12"/>
        <color theme="1"/>
        <rFont val="Arial"/>
        <family val="2"/>
        <charset val="204"/>
      </rPr>
      <t>и</t>
    </r>
    <r>
      <rPr>
        <b/>
        <sz val="12"/>
        <color theme="1"/>
        <rFont val="Arial"/>
        <family val="2"/>
        <charset val="204"/>
      </rPr>
      <t xml:space="preserve"> целом</t>
    </r>
    <r>
      <rPr>
        <sz val="12"/>
        <color theme="1"/>
        <rFont val="Arial"/>
        <family val="2"/>
        <charset val="204"/>
      </rPr>
      <t>у</t>
    </r>
  </si>
  <si>
    <t>№</t>
  </si>
  <si>
    <r>
      <t xml:space="preserve">Нахождение </t>
    </r>
    <r>
      <rPr>
        <b/>
        <sz val="12"/>
        <color theme="1"/>
        <rFont val="Arial"/>
        <family val="2"/>
        <charset val="204"/>
      </rPr>
      <t>целого</t>
    </r>
    <r>
      <rPr>
        <sz val="12"/>
        <color theme="1"/>
        <rFont val="Arial"/>
        <family val="2"/>
        <charset val="204"/>
      </rPr>
      <t xml:space="preserve"> по </t>
    </r>
    <r>
      <rPr>
        <b/>
        <sz val="12"/>
        <color theme="1"/>
        <rFont val="Arial"/>
        <family val="2"/>
        <charset val="204"/>
      </rPr>
      <t>части</t>
    </r>
    <r>
      <rPr>
        <sz val="12"/>
        <color theme="1"/>
        <rFont val="Arial"/>
        <family val="2"/>
        <charset val="204"/>
      </rPr>
      <t xml:space="preserve"> и </t>
    </r>
    <r>
      <rPr>
        <b/>
        <sz val="12"/>
        <color theme="1"/>
        <rFont val="Arial"/>
        <family val="2"/>
        <charset val="204"/>
      </rPr>
      <t>проценту</t>
    </r>
  </si>
  <si>
    <t>на %</t>
  </si>
  <si>
    <t xml:space="preserve">уменьшение </t>
  </si>
  <si>
    <t>увеличение</t>
  </si>
  <si>
    <r>
      <t xml:space="preserve">Нахождение </t>
    </r>
    <r>
      <rPr>
        <b/>
        <sz val="11"/>
        <color theme="1"/>
        <rFont val="Arial"/>
        <family val="2"/>
        <charset val="204"/>
      </rPr>
      <t>исходной величины</t>
    </r>
    <r>
      <rPr>
        <sz val="11"/>
        <color theme="1"/>
        <rFont val="Arial"/>
        <family val="2"/>
        <charset val="204"/>
      </rPr>
      <t xml:space="preserve"> при изменении </t>
    </r>
    <r>
      <rPr>
        <b/>
        <sz val="11"/>
        <color theme="1"/>
        <rFont val="Arial"/>
        <family val="2"/>
        <charset val="204"/>
      </rPr>
      <t>на %</t>
    </r>
  </si>
  <si>
    <t>Верно/    неверно</t>
  </si>
  <si>
    <t>Исходная величина</t>
  </si>
  <si>
    <t>Новая величина</t>
  </si>
  <si>
    <t xml:space="preserve">Изменение </t>
  </si>
  <si>
    <t>Проверка</t>
  </si>
  <si>
    <r>
      <t xml:space="preserve">Нахождение </t>
    </r>
    <r>
      <rPr>
        <b/>
        <sz val="12"/>
        <color theme="1"/>
        <rFont val="Arial"/>
        <family val="2"/>
        <charset val="204"/>
      </rPr>
      <t>новой величины</t>
    </r>
    <r>
      <rPr>
        <sz val="12"/>
        <color theme="1"/>
        <rFont val="Arial"/>
        <family val="2"/>
        <charset val="204"/>
      </rPr>
      <t xml:space="preserve"> при изменении исходной </t>
    </r>
    <r>
      <rPr>
        <b/>
        <sz val="12"/>
        <color theme="1"/>
        <rFont val="Arial"/>
        <family val="2"/>
        <charset val="204"/>
      </rPr>
      <t>на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</si>
</sst>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1" fillId="4" borderId="11" xfId="0" applyFont="1" applyFill="1" applyBorder="1" applyAlignment="1">
      <alignment horizontal="center"/>
    </xf>
    <xf numFmtId="0" fontId="6" fillId="0" borderId="11" xfId="0" applyFont="1" applyBorder="1"/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6" fillId="0" borderId="14" xfId="0" applyFont="1" applyBorder="1"/>
    <xf numFmtId="0" fontId="8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D7" sqref="D7:E7"/>
    </sheetView>
  </sheetViews>
  <sheetFormatPr defaultRowHeight="15" x14ac:dyDescent="0.25"/>
  <cols>
    <col min="1" max="1" width="6.28515625" customWidth="1"/>
    <col min="2" max="2" width="31.5703125" customWidth="1"/>
    <col min="3" max="3" width="31" customWidth="1"/>
    <col min="4" max="4" width="21" customWidth="1"/>
    <col min="5" max="6" width="16" customWidth="1"/>
    <col min="7" max="7" width="15.5703125" hidden="1" customWidth="1"/>
    <col min="8" max="8" width="65.42578125" customWidth="1"/>
  </cols>
  <sheetData>
    <row r="1" spans="1:8" ht="24" thickBot="1" x14ac:dyDescent="0.4">
      <c r="A1" s="26" t="s">
        <v>1</v>
      </c>
      <c r="B1" s="26"/>
      <c r="C1" s="26"/>
      <c r="D1" s="26"/>
      <c r="E1" s="26"/>
      <c r="F1" s="26"/>
      <c r="G1" s="26"/>
      <c r="H1" s="26"/>
    </row>
    <row r="2" spans="1:8" ht="40.5" x14ac:dyDescent="0.25">
      <c r="A2" s="6" t="s">
        <v>7</v>
      </c>
      <c r="B2" s="7" t="s">
        <v>2</v>
      </c>
      <c r="C2" s="7" t="s">
        <v>3</v>
      </c>
      <c r="D2" s="27" t="s">
        <v>0</v>
      </c>
      <c r="E2" s="28"/>
      <c r="F2" s="8" t="s">
        <v>13</v>
      </c>
      <c r="G2" s="8" t="s">
        <v>17</v>
      </c>
      <c r="H2" s="9" t="s">
        <v>4</v>
      </c>
    </row>
    <row r="3" spans="1:8" ht="20.25" x14ac:dyDescent="0.3">
      <c r="A3" s="10">
        <v>1</v>
      </c>
      <c r="B3" s="1">
        <v>20</v>
      </c>
      <c r="C3" s="2"/>
      <c r="D3" s="24">
        <v>25</v>
      </c>
      <c r="E3" s="25"/>
      <c r="F3" s="19" t="str">
        <f>G3</f>
        <v>неверно</v>
      </c>
      <c r="G3" s="4" t="str">
        <f>IF(C3=5,"верно","неверно")</f>
        <v>неверно</v>
      </c>
      <c r="H3" s="11" t="s">
        <v>5</v>
      </c>
    </row>
    <row r="4" spans="1:8" ht="20.25" x14ac:dyDescent="0.3">
      <c r="A4" s="10">
        <v>2</v>
      </c>
      <c r="B4" s="1">
        <v>90</v>
      </c>
      <c r="C4" s="1">
        <v>45</v>
      </c>
      <c r="D4" s="22"/>
      <c r="E4" s="23"/>
      <c r="F4" s="19" t="str">
        <f t="shared" ref="F4:F15" si="0">G4</f>
        <v>неверно</v>
      </c>
      <c r="G4" s="4" t="str">
        <f>IF(D4=50,"верно","неверно")</f>
        <v>неверно</v>
      </c>
      <c r="H4" s="11" t="s">
        <v>6</v>
      </c>
    </row>
    <row r="5" spans="1:8" ht="20.25" x14ac:dyDescent="0.3">
      <c r="A5" s="10">
        <v>3</v>
      </c>
      <c r="B5" s="2"/>
      <c r="C5" s="1">
        <v>30</v>
      </c>
      <c r="D5" s="24">
        <v>75</v>
      </c>
      <c r="E5" s="25"/>
      <c r="F5" s="19" t="str">
        <f t="shared" si="0"/>
        <v>неверно</v>
      </c>
      <c r="G5" s="4" t="str">
        <f>IF(B5=40,"верно","неверно")</f>
        <v>неверно</v>
      </c>
      <c r="H5" s="11" t="s">
        <v>8</v>
      </c>
    </row>
    <row r="6" spans="1:8" ht="20.25" x14ac:dyDescent="0.3">
      <c r="A6" s="10">
        <v>4</v>
      </c>
      <c r="B6" s="3">
        <v>160</v>
      </c>
      <c r="C6" s="2"/>
      <c r="D6" s="24">
        <v>5</v>
      </c>
      <c r="E6" s="25"/>
      <c r="F6" s="19" t="str">
        <f t="shared" si="0"/>
        <v>неверно</v>
      </c>
      <c r="G6" s="4" t="str">
        <f>IF(C6=8,"верно","неверно")</f>
        <v>неверно</v>
      </c>
      <c r="H6" s="11" t="s">
        <v>5</v>
      </c>
    </row>
    <row r="7" spans="1:8" ht="20.25" x14ac:dyDescent="0.3">
      <c r="A7" s="10">
        <v>5</v>
      </c>
      <c r="B7" s="1">
        <v>180</v>
      </c>
      <c r="C7" s="1">
        <v>18</v>
      </c>
      <c r="D7" s="22"/>
      <c r="E7" s="23"/>
      <c r="F7" s="19" t="str">
        <f t="shared" si="0"/>
        <v>неверно</v>
      </c>
      <c r="G7" s="4" t="str">
        <f>IF(D7=10,"верно","неверно")</f>
        <v>неверно</v>
      </c>
      <c r="H7" s="11" t="s">
        <v>6</v>
      </c>
    </row>
    <row r="8" spans="1:8" ht="20.25" x14ac:dyDescent="0.3">
      <c r="A8" s="10">
        <v>6</v>
      </c>
      <c r="B8" s="1">
        <v>550</v>
      </c>
      <c r="C8" s="1">
        <v>11</v>
      </c>
      <c r="D8" s="22"/>
      <c r="E8" s="23"/>
      <c r="F8" s="19" t="str">
        <f t="shared" si="0"/>
        <v>неверно</v>
      </c>
      <c r="G8" s="4" t="str">
        <f>IF(D8=2,"верно","неверно")</f>
        <v>неверно</v>
      </c>
      <c r="H8" s="11" t="s">
        <v>6</v>
      </c>
    </row>
    <row r="9" spans="1:8" ht="20.25" x14ac:dyDescent="0.3">
      <c r="A9" s="10">
        <v>7</v>
      </c>
      <c r="B9" s="2"/>
      <c r="C9" s="1">
        <v>12</v>
      </c>
      <c r="D9" s="24">
        <v>48</v>
      </c>
      <c r="E9" s="25"/>
      <c r="F9" s="19" t="str">
        <f t="shared" si="0"/>
        <v>неверно</v>
      </c>
      <c r="G9" s="4" t="str">
        <f>IF(B9=25,"верно","неверно")</f>
        <v>неверно</v>
      </c>
      <c r="H9" s="11" t="s">
        <v>8</v>
      </c>
    </row>
    <row r="10" spans="1:8" ht="20.25" x14ac:dyDescent="0.3">
      <c r="A10" s="10">
        <v>8</v>
      </c>
      <c r="B10" s="2"/>
      <c r="C10" s="1">
        <v>33</v>
      </c>
      <c r="D10" s="24">
        <v>22</v>
      </c>
      <c r="E10" s="25"/>
      <c r="F10" s="19" t="str">
        <f t="shared" si="0"/>
        <v>неверно</v>
      </c>
      <c r="G10" s="21" t="str">
        <f>IF(B10=150,"верно","неверно")</f>
        <v>неверно</v>
      </c>
      <c r="H10" s="11" t="s">
        <v>8</v>
      </c>
    </row>
    <row r="11" spans="1:8" ht="20.25" x14ac:dyDescent="0.3">
      <c r="A11" s="10">
        <v>9</v>
      </c>
      <c r="B11" s="5" t="s">
        <v>14</v>
      </c>
      <c r="C11" s="5" t="s">
        <v>15</v>
      </c>
      <c r="D11" s="5" t="s">
        <v>16</v>
      </c>
      <c r="E11" s="5" t="s">
        <v>9</v>
      </c>
      <c r="F11" s="20"/>
      <c r="G11" s="4"/>
      <c r="H11" s="12" t="s">
        <v>4</v>
      </c>
    </row>
    <row r="12" spans="1:8" ht="20.25" x14ac:dyDescent="0.3">
      <c r="A12" s="10">
        <v>10</v>
      </c>
      <c r="B12" s="1">
        <v>198</v>
      </c>
      <c r="C12" s="2"/>
      <c r="D12" s="1" t="s">
        <v>10</v>
      </c>
      <c r="E12" s="1">
        <v>14</v>
      </c>
      <c r="F12" s="19" t="str">
        <f t="shared" si="0"/>
        <v>неверно</v>
      </c>
      <c r="G12" s="4" t="str">
        <f>IF(C12=170.28,"верно","неверно")</f>
        <v>неверно</v>
      </c>
      <c r="H12" s="11" t="s">
        <v>18</v>
      </c>
    </row>
    <row r="13" spans="1:8" ht="20.25" x14ac:dyDescent="0.3">
      <c r="A13" s="10">
        <v>11</v>
      </c>
      <c r="B13" s="1">
        <v>57</v>
      </c>
      <c r="C13" s="2"/>
      <c r="D13" s="1" t="s">
        <v>11</v>
      </c>
      <c r="E13" s="1">
        <v>43</v>
      </c>
      <c r="F13" s="19" t="str">
        <f t="shared" si="0"/>
        <v>неверно</v>
      </c>
      <c r="G13" s="4" t="str">
        <f>IF(C13=81.51,"верно","неверно")</f>
        <v>неверно</v>
      </c>
      <c r="H13" s="11" t="s">
        <v>18</v>
      </c>
    </row>
    <row r="14" spans="1:8" ht="20.25" x14ac:dyDescent="0.3">
      <c r="A14" s="10">
        <v>12</v>
      </c>
      <c r="B14" s="2"/>
      <c r="C14" s="1">
        <v>40</v>
      </c>
      <c r="D14" s="1" t="s">
        <v>10</v>
      </c>
      <c r="E14" s="1">
        <v>36</v>
      </c>
      <c r="F14" s="19" t="str">
        <f t="shared" si="0"/>
        <v>неверно</v>
      </c>
      <c r="G14" s="4" t="str">
        <f>IF(B14=62.5,"верно","неверно")</f>
        <v>неверно</v>
      </c>
      <c r="H14" s="13" t="s">
        <v>12</v>
      </c>
    </row>
    <row r="15" spans="1:8" ht="21" thickBot="1" x14ac:dyDescent="0.35">
      <c r="A15" s="14">
        <v>13</v>
      </c>
      <c r="B15" s="15"/>
      <c r="C15" s="16">
        <v>150</v>
      </c>
      <c r="D15" s="16" t="s">
        <v>11</v>
      </c>
      <c r="E15" s="16">
        <v>25</v>
      </c>
      <c r="F15" s="19" t="str">
        <f t="shared" si="0"/>
        <v>неверно</v>
      </c>
      <c r="G15" s="17" t="str">
        <f>IF(B15=120,"верно","неверно")</f>
        <v>неверно</v>
      </c>
      <c r="H15" s="18" t="s">
        <v>12</v>
      </c>
    </row>
  </sheetData>
  <mergeCells count="10">
    <mergeCell ref="D7:E7"/>
    <mergeCell ref="D8:E8"/>
    <mergeCell ref="D9:E9"/>
    <mergeCell ref="D10:E10"/>
    <mergeCell ref="A1:H1"/>
    <mergeCell ref="D2:E2"/>
    <mergeCell ref="D3:E3"/>
    <mergeCell ref="D4:E4"/>
    <mergeCell ref="D5:E5"/>
    <mergeCell ref="D6:E6"/>
  </mergeCells>
  <pageMargins left="0.25" right="0.25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задачи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2021-10-20T14:23:17Z</dcterms:modified>
</cp:coreProperties>
</file>